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dembinski\Desktop\PS 2023-2027\I.10.10. - 23.06.2025 zatwierdzone\na stronę\"/>
    </mc:Choice>
  </mc:AlternateContent>
  <xr:revisionPtr revIDLastSave="0" documentId="13_ncr:1_{8477EDD4-DE78-4725-AEE6-62FBA00B34D8}" xr6:coauthVersionLast="47" xr6:coauthVersionMax="47" xr10:uidLastSave="{00000000-0000-0000-0000-000000000000}"/>
  <bookViews>
    <workbookView xWindow="-108" yWindow="-108" windowWidth="30936" windowHeight="16776" xr2:uid="{CA0310FB-B3FA-4095-B0E4-D762A20FFB3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</calcChain>
</file>

<file path=xl/sharedStrings.xml><?xml version="1.0" encoding="utf-8"?>
<sst xmlns="http://schemas.openxmlformats.org/spreadsheetml/2006/main" count="276" uniqueCount="180">
  <si>
    <t>Znak sprawy</t>
  </si>
  <si>
    <t xml:space="preserve">Numer interwencji </t>
  </si>
  <si>
    <t>Nabór</t>
  </si>
  <si>
    <t>Nazwa wnioskodawcy</t>
  </si>
  <si>
    <t>Nr Producenta</t>
  </si>
  <si>
    <t>Data utworzenia</t>
  </si>
  <si>
    <t>Jednostka obsługi</t>
  </si>
  <si>
    <t>Wnioskowana kwota pomocy</t>
  </si>
  <si>
    <t>UM02.65710.00002.2026</t>
  </si>
  <si>
    <t>10.10.A</t>
  </si>
  <si>
    <t>UM02</t>
  </si>
  <si>
    <t>UM02_przydomowe-oczyszczalnie-ścieków-2026</t>
  </si>
  <si>
    <t>UM02_przydomowe-oczyszczalnie-ścieków-2027</t>
  </si>
  <si>
    <t>UM02_przydomowe-oczyszczalnie-ścieków-2028</t>
  </si>
  <si>
    <t>UM02_przydomowe-oczyszczalnie-ścieków-2029</t>
  </si>
  <si>
    <t>UM02_przydomowe-oczyszczalnie-ścieków-2030</t>
  </si>
  <si>
    <t>UM02_przydomowe-oczyszczalnie-ścieków-2031</t>
  </si>
  <si>
    <t>UM02_przydomowe-oczyszczalnie-ścieków-2032</t>
  </si>
  <si>
    <t>UM02_przydomowe-oczyszczalnie-ścieków-2033</t>
  </si>
  <si>
    <t>UM02_przydomowe-oczyszczalnie-ścieków-2034</t>
  </si>
  <si>
    <t>UM02_przydomowe-oczyszczalnie-ścieków-2035</t>
  </si>
  <si>
    <t>UM02_przydomowe-oczyszczalnie-ścieków-2036</t>
  </si>
  <si>
    <t>UM02_przydomowe-oczyszczalnie-ścieków-2037</t>
  </si>
  <si>
    <t>UM02_przydomowe-oczyszczalnie-ścieków-2038</t>
  </si>
  <si>
    <t>UM02_przydomowe-oczyszczalnie-ścieków-2039</t>
  </si>
  <si>
    <t>UM02_przydomowe-oczyszczalnie-ścieków-2040</t>
  </si>
  <si>
    <t>UM02_przydomowe-oczyszczalnie-ścieków-2041</t>
  </si>
  <si>
    <t>UM02_przydomowe-oczyszczalnie-ścieków-2042</t>
  </si>
  <si>
    <t>UM02_przydomowe-oczyszczalnie-ścieków-2043</t>
  </si>
  <si>
    <t>UM02_przydomowe-oczyszczalnie-ścieków-2044</t>
  </si>
  <si>
    <t>UM02_przydomowe-oczyszczalnie-ścieków-2045</t>
  </si>
  <si>
    <t>UM02_przydomowe-oczyszczalnie-ścieków-2046</t>
  </si>
  <si>
    <t>UM02_przydomowe-oczyszczalnie-ścieków-2047</t>
  </si>
  <si>
    <t xml:space="preserve">Gmina Aleksandrów Kujawski </t>
  </si>
  <si>
    <t>Weryfikacja Przyznania Pomocy</t>
  </si>
  <si>
    <t>UM02.65710.00003.2026</t>
  </si>
  <si>
    <t>Gmina Brześć Kujawski</t>
  </si>
  <si>
    <t>062583692</t>
  </si>
  <si>
    <t>062983684</t>
  </si>
  <si>
    <t>UM02.65710.00004.2026</t>
  </si>
  <si>
    <t xml:space="preserve">Gmina Ryńsk </t>
  </si>
  <si>
    <t>062529381</t>
  </si>
  <si>
    <t>Gmina Czernikowo</t>
  </si>
  <si>
    <t>UM02.65710.00005.2026</t>
  </si>
  <si>
    <t>062474864</t>
  </si>
  <si>
    <t>UM02.65710.00006.2026</t>
  </si>
  <si>
    <t>UM02.65710.00007.2026</t>
  </si>
  <si>
    <t>UM02.65710.00008.2026</t>
  </si>
  <si>
    <t>UM02.65710.00009.2026</t>
  </si>
  <si>
    <t>UM02.65710.00010.2026</t>
  </si>
  <si>
    <t>UM02.65710.00011.2026</t>
  </si>
  <si>
    <t>Gmina Chrostkowo</t>
  </si>
  <si>
    <t>Gmina Brzuze</t>
  </si>
  <si>
    <t>Gmina Kęsowo</t>
  </si>
  <si>
    <t>Gmina Bobrowo</t>
  </si>
  <si>
    <t>Gmina Zbójno</t>
  </si>
  <si>
    <t>Gmina Chełmża</t>
  </si>
  <si>
    <t>062565834</t>
  </si>
  <si>
    <t>062347062</t>
  </si>
  <si>
    <t>062782606</t>
  </si>
  <si>
    <t>062496541</t>
  </si>
  <si>
    <t>062523433</t>
  </si>
  <si>
    <t>062609523</t>
  </si>
  <si>
    <t>UM02.65710.00012.2026</t>
  </si>
  <si>
    <t>UM02.65710.00013.2026</t>
  </si>
  <si>
    <t>UM02.65710.00015.2026</t>
  </si>
  <si>
    <t>UM02.65710.00016.2026</t>
  </si>
  <si>
    <t>Gmina Fabianki</t>
  </si>
  <si>
    <t>Gmina Wielka Nieszawka</t>
  </si>
  <si>
    <t>Gmina Lipno</t>
  </si>
  <si>
    <t>Gmina Skrwilno</t>
  </si>
  <si>
    <t>063894280</t>
  </si>
  <si>
    <t>062540592</t>
  </si>
  <si>
    <t>062521472</t>
  </si>
  <si>
    <t>062541523</t>
  </si>
  <si>
    <t>UM02_przydomowe-oczyszczalnie-ścieków-2048</t>
  </si>
  <si>
    <t>UM02_przydomowe-oczyszczalnie-ścieków-2049</t>
  </si>
  <si>
    <t>UM02_przydomowe-oczyszczalnie-ścieków-2050</t>
  </si>
  <si>
    <t>UM02_przydomowe-oczyszczalnie-ścieków-2051</t>
  </si>
  <si>
    <t>UM02.65710.00017.2026</t>
  </si>
  <si>
    <t>UM02.65710.00018.2026</t>
  </si>
  <si>
    <t>UM02.65710.00019.2026</t>
  </si>
  <si>
    <t>UM02.65710.00020.2026</t>
  </si>
  <si>
    <t>UM02.65710.00021.2026</t>
  </si>
  <si>
    <t>UM02.65710.00022.2026</t>
  </si>
  <si>
    <t>Gmina Dobrcz</t>
  </si>
  <si>
    <t>Miasto i Gmina Górzno</t>
  </si>
  <si>
    <t>Gmina Choceń</t>
  </si>
  <si>
    <t>Gmina Kikół</t>
  </si>
  <si>
    <t>Gmina Świedziebnia</t>
  </si>
  <si>
    <t>Gmina Płużnica</t>
  </si>
  <si>
    <t>062481765</t>
  </si>
  <si>
    <t>062506326</t>
  </si>
  <si>
    <t>062501411</t>
  </si>
  <si>
    <t>062487046</t>
  </si>
  <si>
    <t>062354762</t>
  </si>
  <si>
    <t>062547241</t>
  </si>
  <si>
    <t>UM02.65710.00023.2026</t>
  </si>
  <si>
    <t>UM02.65710.00024.2026</t>
  </si>
  <si>
    <t>UM02.65710.00025.2026</t>
  </si>
  <si>
    <t>UM02.65710.00026.2026</t>
  </si>
  <si>
    <t>UM02.65710.00027.2026</t>
  </si>
  <si>
    <t>UM02.65710.00028.2026</t>
  </si>
  <si>
    <t>Gmina Waganiec</t>
  </si>
  <si>
    <t>Gmina Rogowo</t>
  </si>
  <si>
    <t>Gmina Wąpielsk</t>
  </si>
  <si>
    <t>Gmina Wielgie</t>
  </si>
  <si>
    <t>Gmina Cekcyn</t>
  </si>
  <si>
    <t>Gmina Ciechocin</t>
  </si>
  <si>
    <t>063241565</t>
  </si>
  <si>
    <t>062493212</t>
  </si>
  <si>
    <t>062373054</t>
  </si>
  <si>
    <t>062492476</t>
  </si>
  <si>
    <t>062487961</t>
  </si>
  <si>
    <t>063152722</t>
  </si>
  <si>
    <t>UM02.65710.00029.2026</t>
  </si>
  <si>
    <t>UM02.65710.00030.2026</t>
  </si>
  <si>
    <t>UM02.65710.00031.2026</t>
  </si>
  <si>
    <t>UM02.65710.00032.2026</t>
  </si>
  <si>
    <t>UM02.65710.00033.2026</t>
  </si>
  <si>
    <t>UM02.65710.00034.2026</t>
  </si>
  <si>
    <t>UM02.65710.00035.2026</t>
  </si>
  <si>
    <t>UM02_przydomowe-oczyszczalnie-ścieków-2052</t>
  </si>
  <si>
    <t>UM02_przydomowe-oczyszczalnie-ścieków-2053</t>
  </si>
  <si>
    <t>UM02_przydomowe-oczyszczalnie-ścieków-2054</t>
  </si>
  <si>
    <t>UM02_przydomowe-oczyszczalnie-ścieków-2055</t>
  </si>
  <si>
    <t>UM02_przydomowe-oczyszczalnie-ścieków-2056</t>
  </si>
  <si>
    <t>UM02_przydomowe-oczyszczalnie-ścieków-2057</t>
  </si>
  <si>
    <t>UM02_przydomowe-oczyszczalnie-ścieków-2058</t>
  </si>
  <si>
    <t>Gmina Raciążek</t>
  </si>
  <si>
    <t>Gmina Lubień Kujawski</t>
  </si>
  <si>
    <t>Gmina Rypin</t>
  </si>
  <si>
    <t>Gmina Włocławek</t>
  </si>
  <si>
    <t>Gmina Baruchowo</t>
  </si>
  <si>
    <t>Miasto i Gmina Skępe</t>
  </si>
  <si>
    <t>Gmina Łubianka</t>
  </si>
  <si>
    <t>063049030</t>
  </si>
  <si>
    <t>063178752</t>
  </si>
  <si>
    <t>063062461</t>
  </si>
  <si>
    <t>062536472</t>
  </si>
  <si>
    <t>062708380</t>
  </si>
  <si>
    <t>062521211</t>
  </si>
  <si>
    <t>062517266</t>
  </si>
  <si>
    <t>SUMA</t>
  </si>
  <si>
    <t>Lista złożonych w województwie kujawsko-pomorskim wnioków o przyznanie pomocy w ramach interwencji I.10.10 Infrastruktura na obszarach wiejskich oraz wdrożenie koncepcji inteligetnych wsi - obszar A Inwestycje w zakresie systemów indywidualnego oczyszczania ścieków</t>
  </si>
  <si>
    <t>Status sprawy</t>
  </si>
  <si>
    <t xml:space="preserve">Lp.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</si>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</sst>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sz val="12"/>
      <color rgb="FF0D11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ECAE-8BCC-4E92-AE1C-F815E46748C2}">
  <dimension ref="A3:U45"/>
  <sheetViews>
    <sheetView tabSelected="1" topLeftCell="A34" workbookViewId="0">
      <selection activeCell="A3" sqref="A3:J6"/>
    </sheetView>
  </sheetViews>
  <sheetFormatPr defaultRowHeight="14.4" x14ac:dyDescent="0.3"/>
  <cols>
    <col min="2" max="2" width="26.5546875" customWidth="1"/>
    <col min="3" max="3" width="13.44140625" customWidth="1"/>
    <col min="4" max="4" width="32" customWidth="1"/>
    <col min="5" max="5" width="20.5546875" bestFit="1" customWidth="1"/>
    <col min="6" max="6" width="15.88671875" customWidth="1"/>
    <col min="7" max="7" width="13" style="2" customWidth="1"/>
    <col min="8" max="8" width="20.33203125" customWidth="1"/>
    <col min="9" max="9" width="18.44140625" bestFit="1" customWidth="1"/>
    <col min="10" max="10" width="24.6640625" customWidth="1"/>
  </cols>
  <sheetData>
    <row r="3" spans="1:21" ht="14.4" customHeight="1" x14ac:dyDescent="0.3">
      <c r="A3" s="25" t="s">
        <v>144</v>
      </c>
      <c r="B3" s="25"/>
      <c r="C3" s="25"/>
      <c r="D3" s="25"/>
      <c r="E3" s="25"/>
      <c r="F3" s="25"/>
      <c r="G3" s="25"/>
      <c r="H3" s="25"/>
      <c r="I3" s="25"/>
      <c r="J3" s="25"/>
    </row>
    <row r="4" spans="1:21" ht="15" customHeigh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21" ht="15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21" ht="15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21" ht="31.2" x14ac:dyDescent="0.3">
      <c r="A7" s="23" t="s">
        <v>146</v>
      </c>
      <c r="B7" s="15" t="s">
        <v>0</v>
      </c>
      <c r="C7" s="16" t="s">
        <v>1</v>
      </c>
      <c r="D7" s="15" t="s">
        <v>2</v>
      </c>
      <c r="E7" s="15" t="s">
        <v>3</v>
      </c>
      <c r="F7" s="15" t="s">
        <v>4</v>
      </c>
      <c r="G7" s="17" t="s">
        <v>5</v>
      </c>
      <c r="H7" s="15" t="s">
        <v>145</v>
      </c>
      <c r="I7" s="15" t="s">
        <v>6</v>
      </c>
      <c r="J7" s="16" t="s">
        <v>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1.2" x14ac:dyDescent="0.3">
      <c r="A8" s="24" t="s">
        <v>147</v>
      </c>
      <c r="B8" s="18" t="s">
        <v>8</v>
      </c>
      <c r="C8" s="18" t="s">
        <v>9</v>
      </c>
      <c r="D8" s="19" t="s">
        <v>11</v>
      </c>
      <c r="E8" s="9" t="s">
        <v>33</v>
      </c>
      <c r="F8" s="11" t="s">
        <v>38</v>
      </c>
      <c r="G8" s="3">
        <v>46198</v>
      </c>
      <c r="H8" s="9" t="s">
        <v>34</v>
      </c>
      <c r="I8" s="20" t="s">
        <v>10</v>
      </c>
      <c r="J8" s="13">
        <v>753038.03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1.2" x14ac:dyDescent="0.3">
      <c r="A9" s="24" t="s">
        <v>148</v>
      </c>
      <c r="B9" s="4" t="s">
        <v>35</v>
      </c>
      <c r="C9" s="18" t="s">
        <v>9</v>
      </c>
      <c r="D9" s="19" t="s">
        <v>12</v>
      </c>
      <c r="E9" s="9" t="s">
        <v>36</v>
      </c>
      <c r="F9" s="10" t="s">
        <v>37</v>
      </c>
      <c r="G9" s="3">
        <v>46212</v>
      </c>
      <c r="H9" s="9" t="s">
        <v>34</v>
      </c>
      <c r="I9" s="20" t="s">
        <v>10</v>
      </c>
      <c r="J9" s="14">
        <v>949401.48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1.2" x14ac:dyDescent="0.3">
      <c r="A10" s="24" t="s">
        <v>149</v>
      </c>
      <c r="B10" s="12" t="s">
        <v>39</v>
      </c>
      <c r="C10" s="18" t="s">
        <v>9</v>
      </c>
      <c r="D10" s="19" t="s">
        <v>13</v>
      </c>
      <c r="E10" s="9" t="s">
        <v>40</v>
      </c>
      <c r="F10" s="10" t="s">
        <v>41</v>
      </c>
      <c r="G10" s="3">
        <v>46218</v>
      </c>
      <c r="H10" s="9" t="s">
        <v>34</v>
      </c>
      <c r="I10" s="20" t="s">
        <v>10</v>
      </c>
      <c r="J10" s="14">
        <v>746210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1.2" x14ac:dyDescent="0.3">
      <c r="A11" s="24" t="s">
        <v>150</v>
      </c>
      <c r="B11" s="4" t="s">
        <v>43</v>
      </c>
      <c r="C11" s="18" t="s">
        <v>9</v>
      </c>
      <c r="D11" s="19" t="s">
        <v>14</v>
      </c>
      <c r="E11" s="9" t="s">
        <v>42</v>
      </c>
      <c r="F11" s="10" t="s">
        <v>44</v>
      </c>
      <c r="G11" s="3">
        <v>46218</v>
      </c>
      <c r="H11" s="9" t="s">
        <v>34</v>
      </c>
      <c r="I11" s="20" t="s">
        <v>10</v>
      </c>
      <c r="J11" s="14">
        <v>884635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1.2" x14ac:dyDescent="0.3">
      <c r="A12" s="24" t="s">
        <v>151</v>
      </c>
      <c r="B12" s="12" t="s">
        <v>45</v>
      </c>
      <c r="C12" s="18" t="s">
        <v>9</v>
      </c>
      <c r="D12" s="19" t="s">
        <v>15</v>
      </c>
      <c r="E12" s="9" t="s">
        <v>51</v>
      </c>
      <c r="F12" s="10" t="s">
        <v>57</v>
      </c>
      <c r="G12" s="3">
        <v>46219</v>
      </c>
      <c r="H12" s="9" t="s">
        <v>34</v>
      </c>
      <c r="I12" s="20" t="s">
        <v>10</v>
      </c>
      <c r="J12" s="14">
        <v>851640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1.2" x14ac:dyDescent="0.3">
      <c r="A13" s="24" t="s">
        <v>152</v>
      </c>
      <c r="B13" s="12" t="s">
        <v>46</v>
      </c>
      <c r="C13" s="18" t="s">
        <v>9</v>
      </c>
      <c r="D13" s="19" t="s">
        <v>16</v>
      </c>
      <c r="E13" s="9" t="s">
        <v>52</v>
      </c>
      <c r="F13" s="10" t="s">
        <v>58</v>
      </c>
      <c r="G13" s="3">
        <v>46220</v>
      </c>
      <c r="H13" s="9" t="s">
        <v>34</v>
      </c>
      <c r="I13" s="20" t="s">
        <v>10</v>
      </c>
      <c r="J13" s="14">
        <v>1154970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1.2" x14ac:dyDescent="0.3">
      <c r="A14" s="24" t="s">
        <v>153</v>
      </c>
      <c r="B14" s="12" t="s">
        <v>47</v>
      </c>
      <c r="C14" s="18" t="s">
        <v>9</v>
      </c>
      <c r="D14" s="19" t="s">
        <v>17</v>
      </c>
      <c r="E14" s="9" t="s">
        <v>53</v>
      </c>
      <c r="F14" s="10" t="s">
        <v>59</v>
      </c>
      <c r="G14" s="3">
        <v>46220</v>
      </c>
      <c r="H14" s="9" t="s">
        <v>34</v>
      </c>
      <c r="I14" s="20" t="s">
        <v>10</v>
      </c>
      <c r="J14" s="14">
        <v>444368.25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1.2" x14ac:dyDescent="0.3">
      <c r="A15" s="24" t="s">
        <v>154</v>
      </c>
      <c r="B15" s="12" t="s">
        <v>48</v>
      </c>
      <c r="C15" s="18" t="s">
        <v>9</v>
      </c>
      <c r="D15" s="19" t="s">
        <v>18</v>
      </c>
      <c r="E15" s="9" t="s">
        <v>54</v>
      </c>
      <c r="F15" s="10" t="s">
        <v>60</v>
      </c>
      <c r="G15" s="3">
        <v>46224</v>
      </c>
      <c r="H15" s="9" t="s">
        <v>34</v>
      </c>
      <c r="I15" s="20" t="s">
        <v>10</v>
      </c>
      <c r="J15" s="14">
        <v>1500000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1.2" x14ac:dyDescent="0.3">
      <c r="A16" s="24" t="s">
        <v>155</v>
      </c>
      <c r="B16" s="12" t="s">
        <v>49</v>
      </c>
      <c r="C16" s="18" t="s">
        <v>9</v>
      </c>
      <c r="D16" s="19" t="s">
        <v>19</v>
      </c>
      <c r="E16" s="9" t="s">
        <v>55</v>
      </c>
      <c r="F16" s="10" t="s">
        <v>61</v>
      </c>
      <c r="G16" s="3">
        <v>46225</v>
      </c>
      <c r="H16" s="9" t="s">
        <v>34</v>
      </c>
      <c r="I16" s="20" t="s">
        <v>10</v>
      </c>
      <c r="J16" s="14">
        <v>1115268.73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1.2" x14ac:dyDescent="0.3">
      <c r="A17" s="24" t="s">
        <v>156</v>
      </c>
      <c r="B17" s="12" t="s">
        <v>50</v>
      </c>
      <c r="C17" s="18" t="s">
        <v>9</v>
      </c>
      <c r="D17" s="19" t="s">
        <v>20</v>
      </c>
      <c r="E17" s="9" t="s">
        <v>56</v>
      </c>
      <c r="F17" s="10" t="s">
        <v>62</v>
      </c>
      <c r="G17" s="3">
        <v>46225</v>
      </c>
      <c r="H17" s="9" t="s">
        <v>34</v>
      </c>
      <c r="I17" s="20" t="s">
        <v>10</v>
      </c>
      <c r="J17" s="14">
        <v>1500000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1.2" x14ac:dyDescent="0.3">
      <c r="A18" s="24" t="s">
        <v>157</v>
      </c>
      <c r="B18" s="12" t="s">
        <v>63</v>
      </c>
      <c r="C18" s="18" t="s">
        <v>9</v>
      </c>
      <c r="D18" s="19" t="s">
        <v>21</v>
      </c>
      <c r="E18" s="9" t="s">
        <v>67</v>
      </c>
      <c r="F18" s="10" t="s">
        <v>71</v>
      </c>
      <c r="G18" s="3">
        <v>46225</v>
      </c>
      <c r="H18" s="9" t="s">
        <v>34</v>
      </c>
      <c r="I18" s="20" t="s">
        <v>10</v>
      </c>
      <c r="J18" s="14">
        <v>348750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1.2" x14ac:dyDescent="0.3">
      <c r="A19" s="24" t="s">
        <v>158</v>
      </c>
      <c r="B19" s="12" t="s">
        <v>64</v>
      </c>
      <c r="C19" s="18" t="s">
        <v>9</v>
      </c>
      <c r="D19" s="19" t="s">
        <v>22</v>
      </c>
      <c r="E19" s="9" t="s">
        <v>68</v>
      </c>
      <c r="F19" s="10" t="s">
        <v>72</v>
      </c>
      <c r="G19" s="3">
        <v>46225</v>
      </c>
      <c r="H19" s="9" t="s">
        <v>34</v>
      </c>
      <c r="I19" s="20" t="s">
        <v>10</v>
      </c>
      <c r="J19" s="14">
        <v>418695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1.2" x14ac:dyDescent="0.3">
      <c r="A20" s="24" t="s">
        <v>159</v>
      </c>
      <c r="B20" s="12" t="s">
        <v>65</v>
      </c>
      <c r="C20" s="18" t="s">
        <v>9</v>
      </c>
      <c r="D20" s="19" t="s">
        <v>23</v>
      </c>
      <c r="E20" s="9" t="s">
        <v>69</v>
      </c>
      <c r="F20" s="10" t="s">
        <v>73</v>
      </c>
      <c r="G20" s="3">
        <v>46226</v>
      </c>
      <c r="H20" s="9" t="s">
        <v>34</v>
      </c>
      <c r="I20" s="20" t="s">
        <v>10</v>
      </c>
      <c r="J20" s="14">
        <v>638370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1.2" x14ac:dyDescent="0.3">
      <c r="A21" s="24" t="s">
        <v>160</v>
      </c>
      <c r="B21" s="12" t="s">
        <v>66</v>
      </c>
      <c r="C21" s="18" t="s">
        <v>9</v>
      </c>
      <c r="D21" s="19" t="s">
        <v>24</v>
      </c>
      <c r="E21" s="9" t="s">
        <v>70</v>
      </c>
      <c r="F21" s="10" t="s">
        <v>74</v>
      </c>
      <c r="G21" s="3">
        <v>46226</v>
      </c>
      <c r="H21" s="9" t="s">
        <v>34</v>
      </c>
      <c r="I21" s="20" t="s">
        <v>10</v>
      </c>
      <c r="J21" s="14">
        <v>1222600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1.2" x14ac:dyDescent="0.3">
      <c r="A22" s="24" t="s">
        <v>161</v>
      </c>
      <c r="B22" s="12" t="s">
        <v>79</v>
      </c>
      <c r="C22" s="18" t="s">
        <v>9</v>
      </c>
      <c r="D22" s="19" t="s">
        <v>25</v>
      </c>
      <c r="E22" s="9" t="s">
        <v>85</v>
      </c>
      <c r="F22" s="10" t="s">
        <v>91</v>
      </c>
      <c r="G22" s="3">
        <v>46226</v>
      </c>
      <c r="H22" s="9" t="s">
        <v>34</v>
      </c>
      <c r="I22" s="20" t="s">
        <v>10</v>
      </c>
      <c r="J22" s="14">
        <v>398520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1.2" x14ac:dyDescent="0.3">
      <c r="A23" s="24" t="s">
        <v>162</v>
      </c>
      <c r="B23" s="12" t="s">
        <v>80</v>
      </c>
      <c r="C23" s="18" t="s">
        <v>9</v>
      </c>
      <c r="D23" s="19" t="s">
        <v>26</v>
      </c>
      <c r="E23" s="9" t="s">
        <v>86</v>
      </c>
      <c r="F23" s="10" t="s">
        <v>92</v>
      </c>
      <c r="G23" s="3">
        <v>46226</v>
      </c>
      <c r="H23" s="9" t="s">
        <v>34</v>
      </c>
      <c r="I23" s="20" t="s">
        <v>10</v>
      </c>
      <c r="J23" s="14">
        <v>590026.5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1.2" x14ac:dyDescent="0.3">
      <c r="A24" s="24" t="s">
        <v>163</v>
      </c>
      <c r="B24" s="12" t="s">
        <v>81</v>
      </c>
      <c r="C24" s="18" t="s">
        <v>9</v>
      </c>
      <c r="D24" s="19" t="s">
        <v>27</v>
      </c>
      <c r="E24" s="9" t="s">
        <v>87</v>
      </c>
      <c r="F24" s="10" t="s">
        <v>93</v>
      </c>
      <c r="G24" s="3">
        <v>46226</v>
      </c>
      <c r="H24" s="9" t="s">
        <v>34</v>
      </c>
      <c r="I24" s="20" t="s">
        <v>10</v>
      </c>
      <c r="J24" s="14">
        <v>573200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1.2" x14ac:dyDescent="0.3">
      <c r="A25" s="24" t="s">
        <v>164</v>
      </c>
      <c r="B25" s="12" t="s">
        <v>82</v>
      </c>
      <c r="C25" s="18" t="s">
        <v>9</v>
      </c>
      <c r="D25" s="19" t="s">
        <v>28</v>
      </c>
      <c r="E25" s="9" t="s">
        <v>88</v>
      </c>
      <c r="F25" s="10" t="s">
        <v>94</v>
      </c>
      <c r="G25" s="3">
        <v>46226</v>
      </c>
      <c r="H25" s="9" t="s">
        <v>34</v>
      </c>
      <c r="I25" s="20" t="s">
        <v>10</v>
      </c>
      <c r="J25" s="14">
        <v>1500000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1.2" x14ac:dyDescent="0.3">
      <c r="A26" s="24" t="s">
        <v>165</v>
      </c>
      <c r="B26" s="12" t="s">
        <v>83</v>
      </c>
      <c r="C26" s="18" t="s">
        <v>9</v>
      </c>
      <c r="D26" s="19" t="s">
        <v>29</v>
      </c>
      <c r="E26" s="9" t="s">
        <v>89</v>
      </c>
      <c r="F26" s="10" t="s">
        <v>95</v>
      </c>
      <c r="G26" s="3">
        <v>46226</v>
      </c>
      <c r="H26" s="9" t="s">
        <v>34</v>
      </c>
      <c r="I26" s="20" t="s">
        <v>10</v>
      </c>
      <c r="J26" s="14">
        <v>371578.5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1.2" x14ac:dyDescent="0.3">
      <c r="A27" s="24" t="s">
        <v>166</v>
      </c>
      <c r="B27" s="12" t="s">
        <v>84</v>
      </c>
      <c r="C27" s="18" t="s">
        <v>9</v>
      </c>
      <c r="D27" s="19" t="s">
        <v>30</v>
      </c>
      <c r="E27" s="9" t="s">
        <v>90</v>
      </c>
      <c r="F27" s="10" t="s">
        <v>96</v>
      </c>
      <c r="G27" s="3">
        <v>46226</v>
      </c>
      <c r="H27" s="9" t="s">
        <v>34</v>
      </c>
      <c r="I27" s="20" t="s">
        <v>10</v>
      </c>
      <c r="J27" s="14">
        <v>499983.86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1.2" x14ac:dyDescent="0.3">
      <c r="A28" s="24" t="s">
        <v>167</v>
      </c>
      <c r="B28" s="12" t="s">
        <v>97</v>
      </c>
      <c r="C28" s="18" t="s">
        <v>9</v>
      </c>
      <c r="D28" s="19" t="s">
        <v>31</v>
      </c>
      <c r="E28" s="9" t="s">
        <v>103</v>
      </c>
      <c r="F28" s="10" t="s">
        <v>109</v>
      </c>
      <c r="G28" s="3">
        <v>46226</v>
      </c>
      <c r="H28" s="9" t="s">
        <v>34</v>
      </c>
      <c r="I28" s="20" t="s">
        <v>10</v>
      </c>
      <c r="J28" s="14">
        <v>1499998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1.2" x14ac:dyDescent="0.3">
      <c r="A29" s="24" t="s">
        <v>168</v>
      </c>
      <c r="B29" s="12" t="s">
        <v>98</v>
      </c>
      <c r="C29" s="18" t="s">
        <v>9</v>
      </c>
      <c r="D29" s="19" t="s">
        <v>32</v>
      </c>
      <c r="E29" s="9" t="s">
        <v>104</v>
      </c>
      <c r="F29" s="10" t="s">
        <v>110</v>
      </c>
      <c r="G29" s="3">
        <v>46226</v>
      </c>
      <c r="H29" s="9" t="s">
        <v>34</v>
      </c>
      <c r="I29" s="20" t="s">
        <v>10</v>
      </c>
      <c r="J29" s="14">
        <v>1030155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1.2" x14ac:dyDescent="0.3">
      <c r="A30" s="24" t="s">
        <v>169</v>
      </c>
      <c r="B30" s="12" t="s">
        <v>99</v>
      </c>
      <c r="C30" s="18" t="s">
        <v>9</v>
      </c>
      <c r="D30" s="19" t="s">
        <v>75</v>
      </c>
      <c r="E30" s="9" t="s">
        <v>105</v>
      </c>
      <c r="F30" s="10" t="s">
        <v>111</v>
      </c>
      <c r="G30" s="3">
        <v>46227</v>
      </c>
      <c r="H30" s="9" t="s">
        <v>34</v>
      </c>
      <c r="I30" s="20" t="s">
        <v>10</v>
      </c>
      <c r="J30" s="14">
        <v>503408.25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1.2" x14ac:dyDescent="0.3">
      <c r="A31" s="24" t="s">
        <v>170</v>
      </c>
      <c r="B31" s="12" t="s">
        <v>100</v>
      </c>
      <c r="C31" s="18" t="s">
        <v>9</v>
      </c>
      <c r="D31" s="19" t="s">
        <v>76</v>
      </c>
      <c r="E31" s="9" t="s">
        <v>106</v>
      </c>
      <c r="F31" s="10" t="s">
        <v>112</v>
      </c>
      <c r="G31" s="3">
        <v>46227</v>
      </c>
      <c r="H31" s="9" t="s">
        <v>34</v>
      </c>
      <c r="I31" s="20" t="s">
        <v>10</v>
      </c>
      <c r="J31" s="14">
        <v>1497747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1.2" x14ac:dyDescent="0.3">
      <c r="A32" s="24" t="s">
        <v>171</v>
      </c>
      <c r="B32" s="12" t="s">
        <v>101</v>
      </c>
      <c r="C32" s="18" t="s">
        <v>9</v>
      </c>
      <c r="D32" s="19" t="s">
        <v>77</v>
      </c>
      <c r="E32" s="9" t="s">
        <v>107</v>
      </c>
      <c r="F32" s="10" t="s">
        <v>113</v>
      </c>
      <c r="G32" s="3">
        <v>46227</v>
      </c>
      <c r="H32" s="9" t="s">
        <v>34</v>
      </c>
      <c r="I32" s="20" t="s">
        <v>10</v>
      </c>
      <c r="J32" s="14">
        <v>902205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1.2" x14ac:dyDescent="0.3">
      <c r="A33" s="24" t="s">
        <v>172</v>
      </c>
      <c r="B33" s="12" t="s">
        <v>102</v>
      </c>
      <c r="C33" s="18" t="s">
        <v>9</v>
      </c>
      <c r="D33" s="19" t="s">
        <v>78</v>
      </c>
      <c r="E33" s="9" t="s">
        <v>108</v>
      </c>
      <c r="F33" s="10" t="s">
        <v>114</v>
      </c>
      <c r="G33" s="3">
        <v>46227</v>
      </c>
      <c r="H33" s="9" t="s">
        <v>34</v>
      </c>
      <c r="I33" s="20" t="s">
        <v>10</v>
      </c>
      <c r="J33" s="14">
        <v>255057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1.2" x14ac:dyDescent="0.3">
      <c r="A34" s="24" t="s">
        <v>173</v>
      </c>
      <c r="B34" s="12" t="s">
        <v>115</v>
      </c>
      <c r="C34" s="18" t="s">
        <v>9</v>
      </c>
      <c r="D34" s="19" t="s">
        <v>122</v>
      </c>
      <c r="E34" s="9" t="s">
        <v>129</v>
      </c>
      <c r="F34" s="10" t="s">
        <v>136</v>
      </c>
      <c r="G34" s="3">
        <v>46227</v>
      </c>
      <c r="H34" s="9" t="s">
        <v>34</v>
      </c>
      <c r="I34" s="20" t="s">
        <v>10</v>
      </c>
      <c r="J34" s="14">
        <v>479242.5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1.2" x14ac:dyDescent="0.3">
      <c r="A35" s="24" t="s">
        <v>174</v>
      </c>
      <c r="B35" s="12" t="s">
        <v>116</v>
      </c>
      <c r="C35" s="18" t="s">
        <v>9</v>
      </c>
      <c r="D35" s="19" t="s">
        <v>123</v>
      </c>
      <c r="E35" s="9" t="s">
        <v>130</v>
      </c>
      <c r="F35" s="10" t="s">
        <v>137</v>
      </c>
      <c r="G35" s="3">
        <v>46227</v>
      </c>
      <c r="H35" s="9" t="s">
        <v>34</v>
      </c>
      <c r="I35" s="20" t="s">
        <v>10</v>
      </c>
      <c r="J35" s="14">
        <v>1370250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1.2" x14ac:dyDescent="0.3">
      <c r="A36" s="24" t="s">
        <v>175</v>
      </c>
      <c r="B36" s="12" t="s">
        <v>117</v>
      </c>
      <c r="C36" s="18" t="s">
        <v>9</v>
      </c>
      <c r="D36" s="19" t="s">
        <v>124</v>
      </c>
      <c r="E36" s="9" t="s">
        <v>131</v>
      </c>
      <c r="F36" s="10" t="s">
        <v>138</v>
      </c>
      <c r="G36" s="3">
        <v>46227</v>
      </c>
      <c r="H36" s="9" t="s">
        <v>34</v>
      </c>
      <c r="I36" s="20" t="s">
        <v>10</v>
      </c>
      <c r="J36" s="14">
        <v>1496272.86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1.2" x14ac:dyDescent="0.3">
      <c r="A37" s="24" t="s">
        <v>176</v>
      </c>
      <c r="B37" s="12" t="s">
        <v>118</v>
      </c>
      <c r="C37" s="18" t="s">
        <v>9</v>
      </c>
      <c r="D37" s="19" t="s">
        <v>125</v>
      </c>
      <c r="E37" s="9" t="s">
        <v>132</v>
      </c>
      <c r="F37" s="10" t="s">
        <v>139</v>
      </c>
      <c r="G37" s="3">
        <v>46227</v>
      </c>
      <c r="H37" s="9" t="s">
        <v>34</v>
      </c>
      <c r="I37" s="20" t="s">
        <v>10</v>
      </c>
      <c r="J37" s="14">
        <v>218171.25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1.2" x14ac:dyDescent="0.3">
      <c r="A38" s="24" t="s">
        <v>177</v>
      </c>
      <c r="B38" s="12" t="s">
        <v>119</v>
      </c>
      <c r="C38" s="18" t="s">
        <v>9</v>
      </c>
      <c r="D38" s="19" t="s">
        <v>126</v>
      </c>
      <c r="E38" s="9" t="s">
        <v>133</v>
      </c>
      <c r="F38" s="10" t="s">
        <v>140</v>
      </c>
      <c r="G38" s="3">
        <v>46227</v>
      </c>
      <c r="H38" s="9" t="s">
        <v>34</v>
      </c>
      <c r="I38" s="20" t="s">
        <v>10</v>
      </c>
      <c r="J38" s="14">
        <v>992811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1.2" x14ac:dyDescent="0.3">
      <c r="A39" s="24" t="s">
        <v>178</v>
      </c>
      <c r="B39" s="12" t="s">
        <v>120</v>
      </c>
      <c r="C39" s="18" t="s">
        <v>9</v>
      </c>
      <c r="D39" s="19" t="s">
        <v>127</v>
      </c>
      <c r="E39" s="9" t="s">
        <v>134</v>
      </c>
      <c r="F39" s="10" t="s">
        <v>141</v>
      </c>
      <c r="G39" s="3">
        <v>46227</v>
      </c>
      <c r="H39" s="9" t="s">
        <v>34</v>
      </c>
      <c r="I39" s="20" t="s">
        <v>10</v>
      </c>
      <c r="J39" s="14">
        <v>502116.75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1.2" x14ac:dyDescent="0.3">
      <c r="A40" s="24" t="s">
        <v>179</v>
      </c>
      <c r="B40" s="12" t="s">
        <v>121</v>
      </c>
      <c r="C40" s="18" t="s">
        <v>9</v>
      </c>
      <c r="D40" s="19" t="s">
        <v>128</v>
      </c>
      <c r="E40" s="9" t="s">
        <v>135</v>
      </c>
      <c r="F40" s="10" t="s">
        <v>142</v>
      </c>
      <c r="G40" s="3">
        <v>46227</v>
      </c>
      <c r="H40" s="9" t="s">
        <v>34</v>
      </c>
      <c r="I40" s="20" t="s">
        <v>10</v>
      </c>
      <c r="J40" s="14">
        <v>1275359.3999999999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6" x14ac:dyDescent="0.3">
      <c r="B41" s="5"/>
      <c r="C41" s="5"/>
      <c r="D41" s="5"/>
      <c r="E41" s="5"/>
      <c r="F41" s="5"/>
      <c r="G41" s="6"/>
      <c r="H41" s="5"/>
      <c r="I41" s="21" t="s">
        <v>143</v>
      </c>
      <c r="J41" s="22">
        <f>SUM(J8:J40)</f>
        <v>28484049.359999999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6" x14ac:dyDescent="0.3">
      <c r="B42" s="5"/>
      <c r="C42" s="5"/>
      <c r="D42" s="5"/>
      <c r="E42" s="5"/>
      <c r="F42" s="5"/>
      <c r="G42" s="6"/>
      <c r="H42" s="5"/>
      <c r="I42" s="5"/>
      <c r="J42" s="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6" x14ac:dyDescent="0.3">
      <c r="B43" s="5"/>
      <c r="C43" s="5"/>
      <c r="D43" s="5"/>
      <c r="E43" s="5"/>
      <c r="F43" s="5"/>
      <c r="G43" s="6"/>
      <c r="H43" s="5"/>
      <c r="I43" s="5"/>
      <c r="J43" s="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6" x14ac:dyDescent="0.3">
      <c r="B44" s="7"/>
      <c r="C44" s="7"/>
      <c r="D44" s="7"/>
      <c r="E44" s="7"/>
      <c r="F44" s="7"/>
      <c r="G44" s="8"/>
      <c r="H44" s="7"/>
      <c r="I44" s="7"/>
      <c r="J44" s="7"/>
    </row>
    <row r="45" spans="1:21" ht="15.6" x14ac:dyDescent="0.3">
      <c r="B45" s="7"/>
      <c r="C45" s="7"/>
      <c r="D45" s="7"/>
      <c r="E45" s="7"/>
      <c r="F45" s="7"/>
      <c r="G45" s="8"/>
      <c r="H45" s="7"/>
      <c r="I45" s="7"/>
      <c r="J45" s="7"/>
    </row>
  </sheetData>
  <mergeCells count="1">
    <mergeCell ref="A3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Kozłowska</dc:creator>
  <cp:lastModifiedBy>Jarosław Dembiński</cp:lastModifiedBy>
  <dcterms:created xsi:type="dcterms:W3CDTF">2026-08-04T06:34:50Z</dcterms:created>
  <dcterms:modified xsi:type="dcterms:W3CDTF">2026-08-04T07:33:01Z</dcterms:modified>
</cp:coreProperties>
</file>